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BUDGET FY22\Inspectors &amp; Fee Review\"/>
    </mc:Choice>
  </mc:AlternateContent>
  <bookViews>
    <workbookView xWindow="2850" yWindow="4875" windowWidth="21600" windowHeight="9360" activeTab="3"/>
  </bookViews>
  <sheets>
    <sheet name="Building Permit Fees" sheetId="1" r:id="rId1"/>
    <sheet name="Gas Permit Fees" sheetId="2" r:id="rId2"/>
    <sheet name="Plumbing Permit Fees" sheetId="3" r:id="rId3"/>
    <sheet name="Stipend Proposal" sheetId="4" r:id="rId4"/>
  </sheets>
  <definedNames>
    <definedName name="_xlnm.Print_Area" localSheetId="0">'Building Permit Fees'!$A$1:$J$30</definedName>
    <definedName name="_xlnm.Print_Area" localSheetId="1">'Gas Permit Fees'!$A$1:$J$16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<sst xmlns="http://schemas.openxmlformats.org/spreadsheetml/2006/main" count="280" uniqueCount="125">
  <si>
    <t>ITEM</t>
  </si>
  <si>
    <t>HARVARD
original</t>
  </si>
  <si>
    <t>HARVARD
revised</t>
  </si>
  <si>
    <t>AYER</t>
  </si>
  <si>
    <t>BOXBOROUGH</t>
  </si>
  <si>
    <t>BOLTON</t>
  </si>
  <si>
    <t>CARLISLE</t>
  </si>
  <si>
    <t>GROTON</t>
  </si>
  <si>
    <t>STOW</t>
  </si>
  <si>
    <t>WINCHENDON</t>
  </si>
  <si>
    <t xml:space="preserve">Residential </t>
  </si>
  <si>
    <t>New Single Family</t>
  </si>
  <si>
    <t>Reinspection Fee</t>
  </si>
  <si>
    <t xml:space="preserve">Commercial </t>
  </si>
  <si>
    <t>Residential</t>
  </si>
  <si>
    <t>First fixture</t>
  </si>
  <si>
    <t>$250 new house up to 6 fixtures</t>
  </si>
  <si>
    <t>$200 new cost.        $100 remodel $60 for new fixture $30 replacement</t>
  </si>
  <si>
    <t>Additional fixtures</t>
  </si>
  <si>
    <t>$8.50 each</t>
  </si>
  <si>
    <t>$15 each</t>
  </si>
  <si>
    <t>$25each</t>
  </si>
  <si>
    <t>$10 each</t>
  </si>
  <si>
    <t>$20each</t>
  </si>
  <si>
    <t>$5.00each</t>
  </si>
  <si>
    <t>Solar Heat</t>
  </si>
  <si>
    <t>Gas Conversion</t>
  </si>
  <si>
    <t>Gas Piping over 50 ft</t>
  </si>
  <si>
    <t>$50,00</t>
  </si>
  <si>
    <t>LP tank install &lt; 500 gal</t>
  </si>
  <si>
    <t>LP tank install  500+ gal</t>
  </si>
  <si>
    <t>Commercial</t>
  </si>
  <si>
    <t>$14.50 each</t>
  </si>
  <si>
    <t>$18.00 each</t>
  </si>
  <si>
    <t>$15each</t>
  </si>
  <si>
    <t>$25 each</t>
  </si>
  <si>
    <t>Reinspection</t>
  </si>
  <si>
    <t>$250 up to 11 fixtures</t>
  </si>
  <si>
    <t xml:space="preserve">$200 new const. $100 remodel </t>
  </si>
  <si>
    <t>$50 new house $200</t>
  </si>
  <si>
    <t>Hot Water/Steam Boiler</t>
  </si>
  <si>
    <t>Minor Repairs</t>
  </si>
  <si>
    <t>$60 new fixture</t>
  </si>
  <si>
    <t>Direct replacement 
1 fixture</t>
  </si>
  <si>
    <t>$60 up to 5</t>
  </si>
  <si>
    <t>$30  add $$25</t>
  </si>
  <si>
    <t>Dishwasher $35</t>
  </si>
  <si>
    <t>$50 rough             $50 final</t>
  </si>
  <si>
    <t>Replace water heater</t>
  </si>
  <si>
    <t>$135 gas/plumb</t>
  </si>
  <si>
    <t>$2 per $1,000 cost</t>
  </si>
  <si>
    <t>$17.50 each</t>
  </si>
  <si>
    <t>$30 each</t>
  </si>
  <si>
    <t>Inspector</t>
  </si>
  <si>
    <t>11/15/2019-11/13/2020</t>
  </si>
  <si>
    <t>11/16/2018-11/1/2019</t>
  </si>
  <si>
    <t>11/17/2017-11/02/2018</t>
  </si>
  <si>
    <t>Proposed Stipend</t>
  </si>
  <si>
    <t>Gas: Primary</t>
  </si>
  <si>
    <t>Plumbing: Primary</t>
  </si>
  <si>
    <t>Plumbing: Secondary</t>
  </si>
  <si>
    <t>Wire: Primary</t>
  </si>
  <si>
    <t>Wire: Secondary</t>
  </si>
  <si>
    <t xml:space="preserve"> </t>
  </si>
  <si>
    <t>Porch/Deck Areas</t>
  </si>
  <si>
    <t>Walk-up attics</t>
  </si>
  <si>
    <t>Additions</t>
  </si>
  <si>
    <t>Renovations</t>
  </si>
  <si>
    <t>Barn/Detached Garage</t>
  </si>
  <si>
    <t>Attached Garage</t>
  </si>
  <si>
    <t>Porches/Decks</t>
  </si>
  <si>
    <t>Whole House Re-Siding</t>
  </si>
  <si>
    <t>Partial House Re-Siding</t>
  </si>
  <si>
    <t>Window/Door Replacement</t>
  </si>
  <si>
    <t>Roofing</t>
  </si>
  <si>
    <t>Woodstove</t>
  </si>
  <si>
    <t>Storage Shed</t>
  </si>
  <si>
    <t>Swimming Pool</t>
  </si>
  <si>
    <t>Demolition</t>
  </si>
  <si>
    <t>Party Tent</t>
  </si>
  <si>
    <t>Sheet Metal (New House)</t>
  </si>
  <si>
    <t>Sheet Metal (Partial House)</t>
  </si>
  <si>
    <t>Sheet Metal (Town/Condo)</t>
  </si>
  <si>
    <t>Commercial Construction</t>
  </si>
  <si>
    <t>Signs</t>
  </si>
  <si>
    <t>Additional signs same address/app</t>
  </si>
  <si>
    <t>Signs (excess of 10K)</t>
  </si>
  <si>
    <t>Residentail Solar</t>
  </si>
  <si>
    <t>Wireless Tower initial install</t>
  </si>
  <si>
    <t>Wireless Tower Co-locators</t>
  </si>
  <si>
    <t>.60 sq/ft</t>
  </si>
  <si>
    <t>$14 per $1,000</t>
  </si>
  <si>
    <t>$13 per $1,000</t>
  </si>
  <si>
    <t>.75 sq/ft</t>
  </si>
  <si>
    <t>$10 per $1,000</t>
  </si>
  <si>
    <t>Flat Fees</t>
  </si>
  <si>
    <t>.68 sq/ft</t>
  </si>
  <si>
    <t>.30 sq/ft</t>
  </si>
  <si>
    <t>$12 per $1,000</t>
  </si>
  <si>
    <t>.40 sq/ft</t>
  </si>
  <si>
    <t xml:space="preserve">
$10 per $1,000</t>
  </si>
  <si>
    <t>$50 up to $2,000, $5 per $1,000</t>
  </si>
  <si>
    <t>$50(1-25sq/ft) $100(26-50)$200(51 up)</t>
  </si>
  <si>
    <t>$150 min/$10 per $1,000 over 1k</t>
  </si>
  <si>
    <t>Fees based on size</t>
  </si>
  <si>
    <t>Above $80/in $150/$200 w/jacuzzi</t>
  </si>
  <si>
    <t>$150 dwelling/$60 accessory</t>
  </si>
  <si>
    <t xml:space="preserve"> $12 per $1,000</t>
  </si>
  <si>
    <t>Flat fees based on size</t>
  </si>
  <si>
    <t>$12.50 per $1,000(&lt;10k flat fees)</t>
  </si>
  <si>
    <t>Above $75/In $150</t>
  </si>
  <si>
    <t>$125 min ($12.50 per $1,000)</t>
  </si>
  <si>
    <t>$140 minimum</t>
  </si>
  <si>
    <t>.15 sq/ft</t>
  </si>
  <si>
    <t>$5 per $1,000</t>
  </si>
  <si>
    <t>.25 sq/ft</t>
  </si>
  <si>
    <t>$120 up to 5 then $10 per</t>
  </si>
  <si>
    <t>$12 per $1,000(&gt;10k)</t>
  </si>
  <si>
    <t>$500 per</t>
  </si>
  <si>
    <t xml:space="preserve">No Change
</t>
  </si>
  <si>
    <t xml:space="preserve">.30 sq/ft
</t>
  </si>
  <si>
    <t>reduce to $125</t>
  </si>
  <si>
    <t>reduce to $75</t>
  </si>
  <si>
    <t>.70 sq/ft</t>
  </si>
  <si>
    <t>$7 per $1,000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</si>
</sst>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u/>
      <sz val="11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u/>
      <sz val="11"/>
      <color theme="1"/>
      <name val="Garamond"/>
      <family val="1"/>
    </font>
    <font>
      <i/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5" fillId="0" borderId="5" xfId="0" applyFont="1" applyFill="1" applyBorder="1"/>
    <xf numFmtId="164" fontId="6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left" indent="1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8" xfId="0" applyFont="1" applyFill="1" applyBorder="1" applyAlignment="1">
      <alignment horizontal="left" indent="2"/>
    </xf>
    <xf numFmtId="164" fontId="6" fillId="2" borderId="11" xfId="1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 wrapText="1"/>
    </xf>
    <xf numFmtId="44" fontId="6" fillId="2" borderId="11" xfId="1" applyFont="1" applyFill="1" applyBorder="1" applyAlignment="1">
      <alignment horizontal="center" wrapText="1"/>
    </xf>
    <xf numFmtId="164" fontId="6" fillId="2" borderId="12" xfId="1" applyNumberFormat="1" applyFont="1" applyFill="1" applyBorder="1" applyAlignment="1">
      <alignment horizontal="center"/>
    </xf>
    <xf numFmtId="0" fontId="5" fillId="0" borderId="12" xfId="0" applyFont="1" applyFill="1" applyBorder="1"/>
    <xf numFmtId="164" fontId="6" fillId="0" borderId="12" xfId="0" applyNumberFormat="1" applyFont="1" applyFill="1" applyBorder="1" applyAlignment="1">
      <alignment horizontal="center"/>
    </xf>
    <xf numFmtId="44" fontId="7" fillId="0" borderId="12" xfId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2" borderId="5" xfId="0" applyNumberFormat="1" applyFont="1" applyFill="1" applyBorder="1" applyAlignment="1">
      <alignment horizontal="center" wrapText="1"/>
    </xf>
    <xf numFmtId="164" fontId="6" fillId="0" borderId="15" xfId="0" applyNumberFormat="1" applyFont="1" applyFill="1" applyBorder="1" applyAlignment="1">
      <alignment horizontal="center" wrapText="1"/>
    </xf>
    <xf numFmtId="164" fontId="6" fillId="0" borderId="15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indent="1"/>
    </xf>
    <xf numFmtId="164" fontId="6" fillId="0" borderId="17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3" fillId="0" borderId="20" xfId="0" applyFont="1" applyFill="1" applyBorder="1" applyAlignment="1">
      <alignment horizontal="center" wrapText="1"/>
    </xf>
    <xf numFmtId="0" fontId="4" fillId="0" borderId="8" xfId="0" applyFont="1" applyFill="1" applyBorder="1"/>
    <xf numFmtId="0" fontId="5" fillId="0" borderId="21" xfId="0" applyFont="1" applyFill="1" applyBorder="1"/>
    <xf numFmtId="164" fontId="8" fillId="0" borderId="12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/>
    <xf numFmtId="0" fontId="6" fillId="0" borderId="8" xfId="0" applyFont="1" applyFill="1" applyBorder="1" applyAlignment="1">
      <alignment horizontal="left" vertical="top" indent="1"/>
    </xf>
    <xf numFmtId="164" fontId="6" fillId="2" borderId="12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left" indent="1"/>
    </xf>
    <xf numFmtId="0" fontId="3" fillId="0" borderId="8" xfId="0" applyFont="1" applyFill="1" applyBorder="1" applyAlignment="1">
      <alignment vertical="top"/>
    </xf>
    <xf numFmtId="164" fontId="6" fillId="2" borderId="5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3" fillId="0" borderId="0" xfId="0" applyFont="1" applyFill="1" applyBorder="1"/>
    <xf numFmtId="164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Alignment="1">
      <alignment horizontal="left"/>
    </xf>
    <xf numFmtId="0" fontId="4" fillId="0" borderId="8" xfId="0" applyFont="1" applyBorder="1"/>
    <xf numFmtId="164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indent="1"/>
    </xf>
    <xf numFmtId="164" fontId="6" fillId="0" borderId="9" xfId="0" applyNumberFormat="1" applyFont="1" applyBorder="1" applyAlignment="1">
      <alignment horizontal="center" wrapText="1"/>
    </xf>
    <xf numFmtId="0" fontId="6" fillId="0" borderId="22" xfId="0" applyFont="1" applyBorder="1" applyAlignment="1">
      <alignment horizontal="left" indent="1"/>
    </xf>
    <xf numFmtId="0" fontId="6" fillId="0" borderId="8" xfId="0" applyFont="1" applyBorder="1" applyAlignment="1">
      <alignment horizontal="left" wrapText="1" indent="1"/>
    </xf>
    <xf numFmtId="0" fontId="3" fillId="0" borderId="8" xfId="0" applyFont="1" applyBorder="1" applyAlignment="1">
      <alignment vertical="top"/>
    </xf>
    <xf numFmtId="0" fontId="6" fillId="0" borderId="16" xfId="0" applyFont="1" applyBorder="1" applyAlignment="1">
      <alignment horizontal="left" indent="1"/>
    </xf>
    <xf numFmtId="164" fontId="6" fillId="0" borderId="17" xfId="0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0" fontId="4" fillId="0" borderId="0" xfId="0" applyFont="1" applyBorder="1"/>
    <xf numFmtId="164" fontId="6" fillId="0" borderId="0" xfId="0" applyNumberFormat="1" applyFont="1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164" fontId="6" fillId="0" borderId="0" xfId="0" applyNumberFormat="1" applyFont="1" applyBorder="1" applyAlignment="1">
      <alignment horizontal="left" wrapText="1"/>
    </xf>
    <xf numFmtId="164" fontId="0" fillId="0" borderId="0" xfId="0" applyNumberFormat="1" applyBorder="1" applyAlignment="1">
      <alignment horizontal="left"/>
    </xf>
    <xf numFmtId="0" fontId="0" fillId="0" borderId="19" xfId="0" applyBorder="1"/>
    <xf numFmtId="164" fontId="0" fillId="0" borderId="0" xfId="0" applyNumberForma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64" fontId="6" fillId="2" borderId="9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wrapText="1"/>
    </xf>
    <xf numFmtId="164" fontId="6" fillId="2" borderId="9" xfId="1" applyNumberFormat="1" applyFont="1" applyFill="1" applyBorder="1" applyAlignment="1">
      <alignment horizontal="center" wrapText="1"/>
    </xf>
    <xf numFmtId="164" fontId="6" fillId="0" borderId="9" xfId="1" applyNumberFormat="1" applyFont="1" applyFill="1" applyBorder="1" applyAlignment="1">
      <alignment horizontal="center" wrapText="1"/>
    </xf>
    <xf numFmtId="164" fontId="6" fillId="2" borderId="12" xfId="1" applyNumberFormat="1" applyFont="1" applyFill="1" applyBorder="1" applyAlignment="1">
      <alignment horizontal="center" wrapText="1"/>
    </xf>
    <xf numFmtId="164" fontId="6" fillId="2" borderId="17" xfId="1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F26" sqref="F26"/>
    </sheetView>
  </sheetViews>
  <sheetFormatPr defaultRowHeight="15" x14ac:dyDescent="0.25"/>
  <cols>
    <col min="1" max="1" width="28.42578125" style="32" customWidth="1"/>
    <col min="2" max="2" width="22.85546875" style="33" bestFit="1" customWidth="1"/>
    <col min="3" max="3" width="23.85546875" style="33" customWidth="1"/>
    <col min="4" max="4" width="28.7109375" style="34" bestFit="1" customWidth="1"/>
    <col min="5" max="5" width="19.42578125" style="34" bestFit="1" customWidth="1"/>
    <col min="6" max="6" width="17.85546875" style="34" bestFit="1" customWidth="1"/>
    <col min="7" max="7" width="17.5703125" style="34" bestFit="1" customWidth="1"/>
    <col min="8" max="8" width="31.7109375" style="34" bestFit="1" customWidth="1"/>
    <col min="9" max="9" width="14.7109375" style="34" bestFit="1" customWidth="1"/>
    <col min="10" max="10" width="27.85546875" style="34" bestFit="1" customWidth="1"/>
    <col min="11" max="16384" width="9.140625" style="15"/>
  </cols>
  <sheetData>
    <row r="1" spans="1:10" s="6" customFormat="1" ht="30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</row>
    <row r="2" spans="1:10" s="11" customFormat="1" ht="15.75" thickTop="1" x14ac:dyDescent="0.25">
      <c r="A2" s="7" t="s">
        <v>10</v>
      </c>
      <c r="B2" s="8"/>
      <c r="C2" s="9"/>
      <c r="D2" s="8"/>
      <c r="E2" s="8"/>
      <c r="F2" s="8"/>
      <c r="G2" s="8"/>
      <c r="H2" s="8"/>
      <c r="I2" s="8"/>
      <c r="J2" s="10"/>
    </row>
    <row r="3" spans="1:10" x14ac:dyDescent="0.25">
      <c r="A3" s="12" t="s">
        <v>11</v>
      </c>
      <c r="B3" s="13" t="s">
        <v>90</v>
      </c>
      <c r="C3" s="84" t="s">
        <v>123</v>
      </c>
      <c r="D3" s="13" t="s">
        <v>96</v>
      </c>
      <c r="E3" s="13" t="s">
        <v>98</v>
      </c>
      <c r="F3" s="13" t="s">
        <v>94</v>
      </c>
      <c r="G3" s="13" t="s">
        <v>92</v>
      </c>
      <c r="H3" s="13" t="s">
        <v>93</v>
      </c>
      <c r="I3" s="13" t="s">
        <v>94</v>
      </c>
      <c r="J3" s="14" t="s">
        <v>95</v>
      </c>
    </row>
    <row r="4" spans="1:10" x14ac:dyDescent="0.25">
      <c r="A4" s="16" t="s">
        <v>69</v>
      </c>
      <c r="B4" s="13" t="s">
        <v>97</v>
      </c>
      <c r="C4" s="17" t="s">
        <v>99</v>
      </c>
      <c r="D4" s="13" t="s">
        <v>96</v>
      </c>
      <c r="E4" s="13" t="s">
        <v>98</v>
      </c>
      <c r="F4" s="13" t="s">
        <v>124</v>
      </c>
      <c r="G4" s="18" t="s">
        <v>92</v>
      </c>
      <c r="H4" s="13" t="s">
        <v>99</v>
      </c>
      <c r="I4" s="13" t="s">
        <v>94</v>
      </c>
      <c r="J4" s="14" t="s">
        <v>95</v>
      </c>
    </row>
    <row r="5" spans="1:10" x14ac:dyDescent="0.25">
      <c r="A5" s="16" t="s">
        <v>64</v>
      </c>
      <c r="B5" s="13" t="s">
        <v>113</v>
      </c>
      <c r="C5" s="17" t="s">
        <v>115</v>
      </c>
      <c r="D5" s="13" t="s">
        <v>96</v>
      </c>
      <c r="E5" s="13" t="s">
        <v>98</v>
      </c>
      <c r="F5" s="13" t="s">
        <v>124</v>
      </c>
      <c r="G5" s="18" t="s">
        <v>98</v>
      </c>
      <c r="H5" s="13" t="s">
        <v>99</v>
      </c>
      <c r="I5" s="13" t="s">
        <v>94</v>
      </c>
      <c r="J5" s="14">
        <v>200</v>
      </c>
    </row>
    <row r="6" spans="1:10" x14ac:dyDescent="0.25">
      <c r="A6" s="16" t="s">
        <v>65</v>
      </c>
      <c r="B6" s="13" t="s">
        <v>97</v>
      </c>
      <c r="C6" s="17" t="s">
        <v>99</v>
      </c>
      <c r="D6" s="13" t="s">
        <v>97</v>
      </c>
      <c r="E6" s="13" t="s">
        <v>98</v>
      </c>
      <c r="F6" s="13" t="s">
        <v>124</v>
      </c>
      <c r="G6" s="13" t="s">
        <v>98</v>
      </c>
      <c r="H6" s="13" t="s">
        <v>99</v>
      </c>
      <c r="I6" s="13" t="s">
        <v>94</v>
      </c>
      <c r="J6" s="14">
        <v>200</v>
      </c>
    </row>
    <row r="7" spans="1:10" x14ac:dyDescent="0.25">
      <c r="A7" s="12" t="s">
        <v>66</v>
      </c>
      <c r="B7" s="13" t="s">
        <v>114</v>
      </c>
      <c r="C7" s="19" t="s">
        <v>94</v>
      </c>
      <c r="D7" s="18" t="s">
        <v>109</v>
      </c>
      <c r="E7" s="13" t="s">
        <v>98</v>
      </c>
      <c r="F7" s="13" t="s">
        <v>124</v>
      </c>
      <c r="G7" s="18" t="s">
        <v>98</v>
      </c>
      <c r="H7" s="18" t="s">
        <v>93</v>
      </c>
      <c r="I7" s="13" t="s">
        <v>94</v>
      </c>
      <c r="J7" s="14" t="s">
        <v>101</v>
      </c>
    </row>
    <row r="8" spans="1:10" x14ac:dyDescent="0.25">
      <c r="A8" s="12" t="s">
        <v>67</v>
      </c>
      <c r="B8" s="13" t="s">
        <v>114</v>
      </c>
      <c r="C8" s="17" t="s">
        <v>94</v>
      </c>
      <c r="D8" s="13" t="s">
        <v>109</v>
      </c>
      <c r="E8" s="13" t="s">
        <v>98</v>
      </c>
      <c r="F8" s="13" t="s">
        <v>124</v>
      </c>
      <c r="G8" s="13" t="s">
        <v>98</v>
      </c>
      <c r="H8" s="13" t="s">
        <v>99</v>
      </c>
      <c r="I8" s="13" t="s">
        <v>94</v>
      </c>
      <c r="J8" s="14" t="s">
        <v>101</v>
      </c>
    </row>
    <row r="9" spans="1:10" x14ac:dyDescent="0.25">
      <c r="A9" s="12" t="s">
        <v>68</v>
      </c>
      <c r="B9" s="13" t="s">
        <v>114</v>
      </c>
      <c r="C9" s="17" t="s">
        <v>94</v>
      </c>
      <c r="D9" s="13" t="s">
        <v>109</v>
      </c>
      <c r="E9" s="13" t="s">
        <v>98</v>
      </c>
      <c r="F9" s="13" t="s">
        <v>124</v>
      </c>
      <c r="G9" s="13" t="s">
        <v>98</v>
      </c>
      <c r="H9" s="13" t="s">
        <v>97</v>
      </c>
      <c r="I9" s="13" t="s">
        <v>94</v>
      </c>
      <c r="J9" s="14" t="s">
        <v>101</v>
      </c>
    </row>
    <row r="10" spans="1:10" ht="30" x14ac:dyDescent="0.25">
      <c r="A10" s="12" t="s">
        <v>70</v>
      </c>
      <c r="B10" s="13" t="s">
        <v>115</v>
      </c>
      <c r="C10" s="19" t="s">
        <v>120</v>
      </c>
      <c r="D10" s="13" t="s">
        <v>109</v>
      </c>
      <c r="E10" s="13" t="s">
        <v>98</v>
      </c>
      <c r="F10" s="13" t="s">
        <v>124</v>
      </c>
      <c r="G10" s="13" t="s">
        <v>107</v>
      </c>
      <c r="H10" s="13" t="s">
        <v>97</v>
      </c>
      <c r="I10" s="13" t="s">
        <v>94</v>
      </c>
      <c r="J10" s="14" t="s">
        <v>101</v>
      </c>
    </row>
    <row r="11" spans="1:10" ht="30" x14ac:dyDescent="0.25">
      <c r="A11" s="12" t="s">
        <v>71</v>
      </c>
      <c r="B11" s="13">
        <v>150</v>
      </c>
      <c r="C11" s="79" t="s">
        <v>119</v>
      </c>
      <c r="D11" s="13" t="s">
        <v>109</v>
      </c>
      <c r="E11" s="13" t="s">
        <v>98</v>
      </c>
      <c r="F11" s="18">
        <v>125</v>
      </c>
      <c r="G11" s="13" t="s">
        <v>98</v>
      </c>
      <c r="H11" s="18" t="s">
        <v>94</v>
      </c>
      <c r="I11" s="13" t="s">
        <v>94</v>
      </c>
      <c r="J11" s="14" t="s">
        <v>101</v>
      </c>
    </row>
    <row r="12" spans="1:10" x14ac:dyDescent="0.25">
      <c r="A12" s="12" t="s">
        <v>72</v>
      </c>
      <c r="B12" s="13">
        <v>75</v>
      </c>
      <c r="C12" s="17" t="s">
        <v>119</v>
      </c>
      <c r="D12" s="13" t="s">
        <v>109</v>
      </c>
      <c r="E12" s="13" t="s">
        <v>98</v>
      </c>
      <c r="F12" s="13">
        <v>75</v>
      </c>
      <c r="G12" s="13" t="s">
        <v>98</v>
      </c>
      <c r="H12" s="13" t="s">
        <v>94</v>
      </c>
      <c r="I12" s="13" t="s">
        <v>94</v>
      </c>
      <c r="J12" s="14" t="s">
        <v>101</v>
      </c>
    </row>
    <row r="13" spans="1:10" ht="30" x14ac:dyDescent="0.25">
      <c r="A13" s="12" t="s">
        <v>73</v>
      </c>
      <c r="B13" s="13" t="s">
        <v>116</v>
      </c>
      <c r="C13" s="79" t="s">
        <v>119</v>
      </c>
      <c r="D13" s="13" t="s">
        <v>109</v>
      </c>
      <c r="E13" s="13" t="s">
        <v>98</v>
      </c>
      <c r="F13" s="13"/>
      <c r="G13" s="13" t="s">
        <v>98</v>
      </c>
      <c r="H13" s="13" t="s">
        <v>94</v>
      </c>
      <c r="I13" s="13" t="s">
        <v>94</v>
      </c>
      <c r="J13" s="14" t="s">
        <v>101</v>
      </c>
    </row>
    <row r="14" spans="1:10" x14ac:dyDescent="0.25">
      <c r="A14" s="12" t="s">
        <v>74</v>
      </c>
      <c r="B14" s="13">
        <v>60</v>
      </c>
      <c r="C14" s="20">
        <v>75</v>
      </c>
      <c r="D14" s="13">
        <v>75</v>
      </c>
      <c r="E14" s="13" t="s">
        <v>98</v>
      </c>
      <c r="F14" s="13">
        <v>75</v>
      </c>
      <c r="G14" s="13">
        <v>100</v>
      </c>
      <c r="H14" s="13" t="s">
        <v>94</v>
      </c>
      <c r="I14" s="13" t="s">
        <v>94</v>
      </c>
      <c r="J14" s="14" t="s">
        <v>101</v>
      </c>
    </row>
    <row r="15" spans="1:10" x14ac:dyDescent="0.25">
      <c r="A15" s="12" t="s">
        <v>75</v>
      </c>
      <c r="B15" s="13">
        <v>40</v>
      </c>
      <c r="C15" s="78">
        <v>50</v>
      </c>
      <c r="D15" s="13">
        <v>75</v>
      </c>
      <c r="E15" s="13">
        <v>65</v>
      </c>
      <c r="F15" s="13">
        <v>50</v>
      </c>
      <c r="G15" s="13">
        <v>100</v>
      </c>
      <c r="H15" s="13">
        <v>50</v>
      </c>
      <c r="I15" s="13">
        <v>50</v>
      </c>
      <c r="J15" s="14"/>
    </row>
    <row r="16" spans="1:10" x14ac:dyDescent="0.25">
      <c r="A16" s="12" t="s">
        <v>76</v>
      </c>
      <c r="B16" s="13">
        <v>60</v>
      </c>
      <c r="C16" s="78">
        <v>75</v>
      </c>
      <c r="D16" s="13">
        <v>75</v>
      </c>
      <c r="E16" s="13" t="s">
        <v>98</v>
      </c>
      <c r="F16" s="13">
        <v>50</v>
      </c>
      <c r="G16" s="13">
        <v>100</v>
      </c>
      <c r="H16" s="13" t="s">
        <v>94</v>
      </c>
      <c r="I16" s="13" t="s">
        <v>94</v>
      </c>
      <c r="J16" s="14" t="s">
        <v>104</v>
      </c>
    </row>
    <row r="17" spans="1:10" ht="30" x14ac:dyDescent="0.25">
      <c r="A17" s="12" t="s">
        <v>77</v>
      </c>
      <c r="B17" s="13">
        <v>215</v>
      </c>
      <c r="C17" s="80" t="s">
        <v>119</v>
      </c>
      <c r="D17" s="13" t="s">
        <v>110</v>
      </c>
      <c r="E17" s="13" t="s">
        <v>98</v>
      </c>
      <c r="F17" s="13" t="s">
        <v>110</v>
      </c>
      <c r="G17" s="13" t="s">
        <v>98</v>
      </c>
      <c r="H17" s="13" t="s">
        <v>105</v>
      </c>
      <c r="I17" s="13" t="s">
        <v>94</v>
      </c>
      <c r="J17" s="14" t="s">
        <v>101</v>
      </c>
    </row>
    <row r="18" spans="1:10" ht="30" x14ac:dyDescent="0.25">
      <c r="A18" s="12" t="s">
        <v>78</v>
      </c>
      <c r="B18" s="13">
        <v>100</v>
      </c>
      <c r="C18" s="80" t="s">
        <v>119</v>
      </c>
      <c r="D18" s="13" t="s">
        <v>111</v>
      </c>
      <c r="E18" s="13" t="s">
        <v>98</v>
      </c>
      <c r="F18" s="13">
        <v>75</v>
      </c>
      <c r="G18" s="13">
        <v>250</v>
      </c>
      <c r="H18" s="13" t="s">
        <v>106</v>
      </c>
      <c r="I18" s="13" t="s">
        <v>94</v>
      </c>
      <c r="J18" s="14">
        <v>50</v>
      </c>
    </row>
    <row r="19" spans="1:10" x14ac:dyDescent="0.25">
      <c r="A19" s="12" t="s">
        <v>79</v>
      </c>
      <c r="B19" s="13">
        <v>40</v>
      </c>
      <c r="C19" s="78">
        <v>50</v>
      </c>
      <c r="D19" s="13">
        <v>25</v>
      </c>
      <c r="E19" s="13">
        <v>50</v>
      </c>
      <c r="F19" s="13">
        <v>30</v>
      </c>
      <c r="G19" s="13">
        <v>100</v>
      </c>
      <c r="H19" s="13">
        <v>60</v>
      </c>
      <c r="I19" s="13">
        <v>50</v>
      </c>
      <c r="J19" s="14"/>
    </row>
    <row r="20" spans="1:10" x14ac:dyDescent="0.25">
      <c r="A20" s="12" t="s">
        <v>80</v>
      </c>
      <c r="B20" s="13">
        <v>450</v>
      </c>
      <c r="C20" s="78" t="s">
        <v>121</v>
      </c>
      <c r="D20" s="13">
        <v>75</v>
      </c>
      <c r="E20" s="13">
        <v>75</v>
      </c>
      <c r="F20" s="13"/>
      <c r="G20" s="13">
        <v>125</v>
      </c>
      <c r="H20" s="13" t="s">
        <v>94</v>
      </c>
      <c r="I20" s="13" t="s">
        <v>94</v>
      </c>
      <c r="J20" s="14"/>
    </row>
    <row r="21" spans="1:10" x14ac:dyDescent="0.25">
      <c r="A21" s="12" t="s">
        <v>81</v>
      </c>
      <c r="B21" s="13">
        <v>120</v>
      </c>
      <c r="C21" s="78" t="s">
        <v>122</v>
      </c>
      <c r="D21" s="13">
        <v>75</v>
      </c>
      <c r="E21" s="13">
        <v>75</v>
      </c>
      <c r="F21" s="13"/>
      <c r="G21" s="13">
        <v>50</v>
      </c>
      <c r="H21" s="13" t="s">
        <v>94</v>
      </c>
      <c r="I21" s="13" t="s">
        <v>94</v>
      </c>
      <c r="J21" s="14"/>
    </row>
    <row r="22" spans="1:10" x14ac:dyDescent="0.25">
      <c r="A22" s="12" t="s">
        <v>82</v>
      </c>
      <c r="B22" s="13">
        <v>225</v>
      </c>
      <c r="C22" s="78" t="s">
        <v>121</v>
      </c>
      <c r="D22" s="13">
        <v>75</v>
      </c>
      <c r="E22" s="13">
        <v>75</v>
      </c>
      <c r="F22" s="13"/>
      <c r="G22" s="13">
        <v>125</v>
      </c>
      <c r="H22" s="13" t="s">
        <v>94</v>
      </c>
      <c r="I22" s="13" t="s">
        <v>94</v>
      </c>
      <c r="J22" s="14"/>
    </row>
    <row r="23" spans="1:10" ht="30" x14ac:dyDescent="0.25">
      <c r="A23" s="12" t="s">
        <v>87</v>
      </c>
      <c r="B23" s="13">
        <v>250</v>
      </c>
      <c r="C23" s="81" t="s">
        <v>119</v>
      </c>
      <c r="D23" s="13" t="s">
        <v>109</v>
      </c>
      <c r="E23" s="13"/>
      <c r="F23" s="13">
        <v>50</v>
      </c>
      <c r="G23" s="13" t="s">
        <v>98</v>
      </c>
      <c r="H23" s="13"/>
      <c r="I23" s="13" t="s">
        <v>94</v>
      </c>
      <c r="J23" s="14"/>
    </row>
    <row r="24" spans="1:10" s="25" customFormat="1" x14ac:dyDescent="0.25">
      <c r="A24" s="21" t="s">
        <v>13</v>
      </c>
      <c r="B24" s="22"/>
      <c r="C24" s="23"/>
      <c r="D24" s="22"/>
      <c r="E24" s="22"/>
      <c r="F24" s="22"/>
      <c r="G24" s="22"/>
      <c r="H24" s="22"/>
      <c r="I24" s="22"/>
      <c r="J24" s="24"/>
    </row>
    <row r="25" spans="1:10" ht="30" x14ac:dyDescent="0.25">
      <c r="A25" s="12" t="s">
        <v>83</v>
      </c>
      <c r="B25" s="18" t="s">
        <v>98</v>
      </c>
      <c r="C25" s="26" t="s">
        <v>119</v>
      </c>
      <c r="D25" s="13" t="s">
        <v>91</v>
      </c>
      <c r="E25" s="13" t="s">
        <v>91</v>
      </c>
      <c r="F25" s="18" t="s">
        <v>94</v>
      </c>
      <c r="G25" s="13" t="s">
        <v>92</v>
      </c>
      <c r="H25" s="13" t="s">
        <v>98</v>
      </c>
      <c r="I25" s="18" t="s">
        <v>100</v>
      </c>
      <c r="J25" s="14" t="s">
        <v>103</v>
      </c>
    </row>
    <row r="26" spans="1:10" ht="30" x14ac:dyDescent="0.25">
      <c r="A26" s="12" t="s">
        <v>84</v>
      </c>
      <c r="B26" s="18">
        <v>120</v>
      </c>
      <c r="C26" s="18" t="s">
        <v>119</v>
      </c>
      <c r="D26" s="13" t="s">
        <v>112</v>
      </c>
      <c r="E26" s="13" t="s">
        <v>108</v>
      </c>
      <c r="F26" s="13">
        <v>50</v>
      </c>
      <c r="G26" s="13"/>
      <c r="H26" s="13"/>
      <c r="I26" s="18" t="s">
        <v>94</v>
      </c>
      <c r="J26" s="27" t="s">
        <v>102</v>
      </c>
    </row>
    <row r="27" spans="1:10" x14ac:dyDescent="0.25">
      <c r="A27" s="12" t="s">
        <v>85</v>
      </c>
      <c r="B27" s="13"/>
      <c r="C27" s="13"/>
      <c r="D27" s="13" t="s">
        <v>91</v>
      </c>
      <c r="E27" s="13"/>
      <c r="F27" s="13"/>
      <c r="G27" s="13"/>
      <c r="H27" s="13"/>
      <c r="I27" s="13"/>
      <c r="J27" s="28"/>
    </row>
    <row r="28" spans="1:10" ht="30" x14ac:dyDescent="0.25">
      <c r="A28" s="12" t="s">
        <v>86</v>
      </c>
      <c r="B28" s="13" t="s">
        <v>117</v>
      </c>
      <c r="C28" s="82" t="s">
        <v>119</v>
      </c>
      <c r="D28" s="13" t="s">
        <v>91</v>
      </c>
      <c r="E28" s="13"/>
      <c r="F28" s="13"/>
      <c r="G28" s="13"/>
      <c r="H28" s="13"/>
      <c r="I28" s="13"/>
      <c r="J28" s="28"/>
    </row>
    <row r="29" spans="1:10" ht="30" x14ac:dyDescent="0.25">
      <c r="A29" s="12" t="s">
        <v>88</v>
      </c>
      <c r="B29" s="13">
        <v>3000</v>
      </c>
      <c r="C29" s="80" t="s">
        <v>119</v>
      </c>
      <c r="D29" s="13" t="s">
        <v>91</v>
      </c>
      <c r="E29" s="13"/>
      <c r="F29" s="13"/>
      <c r="G29" s="13"/>
      <c r="H29" s="13"/>
      <c r="I29" s="13" t="s">
        <v>94</v>
      </c>
      <c r="J29" s="28"/>
    </row>
    <row r="30" spans="1:10" ht="30.75" thickBot="1" x14ac:dyDescent="0.3">
      <c r="A30" s="29" t="s">
        <v>89</v>
      </c>
      <c r="B30" s="30" t="s">
        <v>118</v>
      </c>
      <c r="C30" s="83" t="s">
        <v>119</v>
      </c>
      <c r="D30" s="30"/>
      <c r="E30" s="30"/>
      <c r="F30" s="30"/>
      <c r="G30" s="30"/>
      <c r="H30" s="30">
        <v>100</v>
      </c>
      <c r="I30" s="30"/>
      <c r="J30" s="31"/>
    </row>
  </sheetData>
  <printOptions gridLines="1"/>
  <pageMargins left="0.7" right="0.7" top="0.75" bottom="0.75" header="0.3" footer="0.3"/>
  <pageSetup paperSize="5" scale="86" orientation="landscape" r:id="rId1"/>
  <headerFooter scaleWithDoc="0">
    <oddHeader>&amp;L&amp;"Garamond,Regular"&amp;A</oddHeader>
    <oddFooter>&amp;C&amp;"Garamond,Regular"Page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E34" sqref="E34"/>
    </sheetView>
  </sheetViews>
  <sheetFormatPr defaultRowHeight="15" x14ac:dyDescent="0.25"/>
  <cols>
    <col min="1" max="1" width="25.140625" style="15" bestFit="1" customWidth="1"/>
    <col min="2" max="3" width="15.7109375" style="54" customWidth="1"/>
    <col min="4" max="4" width="8.140625" style="54" bestFit="1" customWidth="1"/>
    <col min="5" max="5" width="17.5703125" style="54" bestFit="1" customWidth="1"/>
    <col min="6" max="6" width="10.85546875" style="54" bestFit="1" customWidth="1"/>
    <col min="7" max="7" width="13.42578125" style="54" bestFit="1" customWidth="1"/>
    <col min="8" max="8" width="11" style="54" bestFit="1" customWidth="1"/>
    <col min="9" max="9" width="8.140625" style="54" bestFit="1" customWidth="1"/>
    <col min="10" max="10" width="18" style="54" bestFit="1" customWidth="1"/>
    <col min="11" max="16384" width="9.140625" style="15"/>
  </cols>
  <sheetData>
    <row r="1" spans="1:10" s="6" customFormat="1" ht="30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5" t="s">
        <v>9</v>
      </c>
    </row>
    <row r="2" spans="1:10" ht="15.75" thickTop="1" x14ac:dyDescent="0.25">
      <c r="A2" s="36"/>
      <c r="B2" s="13"/>
      <c r="C2" s="13"/>
      <c r="D2" s="13"/>
      <c r="E2" s="13"/>
      <c r="F2" s="13"/>
      <c r="G2" s="13"/>
      <c r="H2" s="13"/>
      <c r="I2" s="13"/>
      <c r="J2" s="14"/>
    </row>
    <row r="3" spans="1:10" s="40" customFormat="1" x14ac:dyDescent="0.25">
      <c r="A3" s="37" t="s">
        <v>14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75" x14ac:dyDescent="0.25">
      <c r="A4" s="41" t="s">
        <v>15</v>
      </c>
      <c r="B4" s="13">
        <v>40</v>
      </c>
      <c r="C4" s="42">
        <v>60</v>
      </c>
      <c r="D4" s="13">
        <v>100</v>
      </c>
      <c r="E4" s="18" t="s">
        <v>16</v>
      </c>
      <c r="F4" s="18">
        <v>90</v>
      </c>
      <c r="G4" s="18" t="s">
        <v>17</v>
      </c>
      <c r="H4" s="13">
        <v>60</v>
      </c>
      <c r="I4" s="18">
        <v>50</v>
      </c>
      <c r="J4" s="14">
        <v>50</v>
      </c>
    </row>
    <row r="5" spans="1:10" x14ac:dyDescent="0.25">
      <c r="A5" s="12" t="s">
        <v>18</v>
      </c>
      <c r="B5" s="13" t="s">
        <v>19</v>
      </c>
      <c r="C5" s="43">
        <v>15</v>
      </c>
      <c r="D5" s="13" t="s">
        <v>20</v>
      </c>
      <c r="E5" s="13">
        <v>20</v>
      </c>
      <c r="F5" s="13">
        <v>10</v>
      </c>
      <c r="G5" s="13" t="s">
        <v>21</v>
      </c>
      <c r="H5" s="13" t="s">
        <v>22</v>
      </c>
      <c r="I5" s="13" t="s">
        <v>23</v>
      </c>
      <c r="J5" s="14" t="s">
        <v>24</v>
      </c>
    </row>
    <row r="6" spans="1:10" x14ac:dyDescent="0.25">
      <c r="A6" s="12" t="s">
        <v>25</v>
      </c>
      <c r="B6" s="13">
        <v>50</v>
      </c>
      <c r="C6" s="42">
        <v>0</v>
      </c>
      <c r="D6" s="13"/>
      <c r="E6" s="13"/>
      <c r="F6" s="13"/>
      <c r="G6" s="13"/>
      <c r="H6" s="13"/>
      <c r="I6" s="13"/>
      <c r="J6" s="14"/>
    </row>
    <row r="7" spans="1:10" x14ac:dyDescent="0.25">
      <c r="A7" s="44" t="s">
        <v>26</v>
      </c>
      <c r="B7" s="13">
        <v>50</v>
      </c>
      <c r="C7" s="13">
        <v>50</v>
      </c>
      <c r="D7" s="13"/>
      <c r="E7" s="13"/>
      <c r="F7" s="13"/>
      <c r="G7" s="13"/>
      <c r="H7" s="13"/>
      <c r="I7" s="13"/>
      <c r="J7" s="14"/>
    </row>
    <row r="8" spans="1:10" x14ac:dyDescent="0.25">
      <c r="A8" s="41" t="s">
        <v>27</v>
      </c>
      <c r="B8" s="13" t="s">
        <v>28</v>
      </c>
      <c r="C8" s="13" t="s">
        <v>28</v>
      </c>
      <c r="D8" s="18"/>
      <c r="E8" s="13"/>
      <c r="F8" s="13"/>
      <c r="G8" s="18"/>
      <c r="H8" s="18"/>
      <c r="I8" s="13"/>
      <c r="J8" s="14"/>
    </row>
    <row r="9" spans="1:10" x14ac:dyDescent="0.25">
      <c r="A9" s="41" t="s">
        <v>29</v>
      </c>
      <c r="B9" s="13">
        <v>50</v>
      </c>
      <c r="C9" s="42">
        <v>100</v>
      </c>
      <c r="D9" s="13">
        <v>100</v>
      </c>
      <c r="E9" s="13"/>
      <c r="F9" s="13"/>
      <c r="G9" s="13"/>
      <c r="H9" s="13"/>
      <c r="I9" s="18"/>
      <c r="J9" s="14"/>
    </row>
    <row r="10" spans="1:10" x14ac:dyDescent="0.25">
      <c r="A10" s="12" t="s">
        <v>30</v>
      </c>
      <c r="B10" s="13">
        <v>60</v>
      </c>
      <c r="C10" s="42">
        <v>100</v>
      </c>
      <c r="D10" s="13">
        <v>100</v>
      </c>
      <c r="E10" s="13"/>
      <c r="F10" s="13"/>
      <c r="G10" s="13"/>
      <c r="H10" s="13"/>
      <c r="I10" s="13"/>
      <c r="J10" s="14"/>
    </row>
    <row r="11" spans="1:10" x14ac:dyDescent="0.25">
      <c r="A11" s="12" t="s">
        <v>12</v>
      </c>
      <c r="B11" s="13">
        <v>35</v>
      </c>
      <c r="C11" s="42">
        <v>50</v>
      </c>
      <c r="D11" s="13"/>
      <c r="E11" s="13">
        <v>60</v>
      </c>
      <c r="F11" s="13"/>
      <c r="G11" s="13">
        <v>50</v>
      </c>
      <c r="H11" s="13">
        <v>50</v>
      </c>
      <c r="I11" s="13"/>
      <c r="J11" s="14"/>
    </row>
    <row r="12" spans="1:10" x14ac:dyDescent="0.25">
      <c r="A12" s="45"/>
      <c r="B12" s="13"/>
      <c r="C12" s="13"/>
      <c r="D12" s="13"/>
      <c r="E12" s="13"/>
      <c r="F12" s="18"/>
      <c r="G12" s="18"/>
      <c r="H12" s="18"/>
      <c r="I12" s="13"/>
      <c r="J12" s="14"/>
    </row>
    <row r="13" spans="1:10" s="40" customFormat="1" x14ac:dyDescent="0.25">
      <c r="A13" s="37" t="s">
        <v>31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0" x14ac:dyDescent="0.25">
      <c r="A14" s="12" t="s">
        <v>15</v>
      </c>
      <c r="B14" s="13">
        <v>80</v>
      </c>
      <c r="C14" s="22">
        <v>100</v>
      </c>
      <c r="D14" s="13">
        <v>100</v>
      </c>
      <c r="E14" s="13">
        <v>150</v>
      </c>
      <c r="F14" s="13">
        <v>110</v>
      </c>
      <c r="G14" s="13"/>
      <c r="H14" s="13">
        <v>85</v>
      </c>
      <c r="I14" s="13">
        <v>60</v>
      </c>
      <c r="J14" s="14"/>
    </row>
    <row r="15" spans="1:10" x14ac:dyDescent="0.25">
      <c r="A15" s="12" t="s">
        <v>18</v>
      </c>
      <c r="B15" s="13" t="s">
        <v>32</v>
      </c>
      <c r="C15" s="46" t="s">
        <v>33</v>
      </c>
      <c r="D15" s="13">
        <v>17.5</v>
      </c>
      <c r="E15" s="13">
        <v>30</v>
      </c>
      <c r="F15" s="13">
        <v>15</v>
      </c>
      <c r="G15" s="13"/>
      <c r="H15" s="13" t="s">
        <v>34</v>
      </c>
      <c r="I15" s="13" t="s">
        <v>35</v>
      </c>
      <c r="J15" s="14"/>
    </row>
    <row r="16" spans="1:10" ht="15.75" thickBot="1" x14ac:dyDescent="0.3">
      <c r="A16" s="29" t="s">
        <v>36</v>
      </c>
      <c r="B16" s="30">
        <v>35</v>
      </c>
      <c r="C16" s="47">
        <v>60</v>
      </c>
      <c r="D16" s="30"/>
      <c r="E16" s="30">
        <v>60</v>
      </c>
      <c r="F16" s="30">
        <v>50</v>
      </c>
      <c r="G16" s="30"/>
      <c r="H16" s="30">
        <v>80</v>
      </c>
      <c r="I16" s="30"/>
      <c r="J16" s="48"/>
    </row>
    <row r="17" spans="1:11" x14ac:dyDescent="0.2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1"/>
    </row>
    <row r="18" spans="1:11" x14ac:dyDescent="0.25">
      <c r="A18" s="52"/>
      <c r="B18" s="53"/>
      <c r="C18" s="53"/>
      <c r="D18" s="50"/>
      <c r="E18" s="50"/>
      <c r="F18" s="50"/>
      <c r="G18" s="50"/>
      <c r="H18" s="50"/>
      <c r="I18" s="53"/>
      <c r="J18" s="50"/>
      <c r="K18" s="51"/>
    </row>
    <row r="19" spans="1:11" x14ac:dyDescent="0.25">
      <c r="A19" s="52"/>
      <c r="B19" s="53"/>
      <c r="C19" s="53"/>
      <c r="D19" s="50"/>
      <c r="E19" s="50"/>
      <c r="F19" s="50"/>
      <c r="G19" s="50"/>
      <c r="H19" s="50"/>
      <c r="I19" s="53"/>
      <c r="J19" s="53"/>
      <c r="K19" s="51"/>
    </row>
    <row r="20" spans="1:11" x14ac:dyDescent="0.25">
      <c r="A20" s="52"/>
      <c r="B20" s="50"/>
      <c r="C20" s="50"/>
      <c r="D20" s="50"/>
      <c r="E20" s="50"/>
      <c r="F20" s="50"/>
      <c r="G20" s="50"/>
      <c r="H20" s="50"/>
      <c r="I20" s="50"/>
      <c r="J20" s="50"/>
      <c r="K20" s="51"/>
    </row>
    <row r="21" spans="1:11" x14ac:dyDescent="0.25">
      <c r="A21" s="52"/>
      <c r="B21" s="50"/>
      <c r="C21" s="50"/>
      <c r="D21" s="50"/>
      <c r="E21" s="50"/>
      <c r="F21" s="50"/>
      <c r="G21" s="50"/>
      <c r="H21" s="50"/>
      <c r="I21" s="50"/>
      <c r="J21" s="50"/>
      <c r="K21" s="51"/>
    </row>
    <row r="22" spans="1:11" x14ac:dyDescent="0.25">
      <c r="A22" s="52"/>
      <c r="B22" s="50"/>
      <c r="C22" s="50"/>
      <c r="D22" s="50"/>
      <c r="E22" s="50"/>
      <c r="F22" s="50"/>
      <c r="G22" s="50"/>
      <c r="H22" s="50"/>
      <c r="I22" s="50"/>
      <c r="J22" s="50"/>
      <c r="K22" s="51"/>
    </row>
    <row r="23" spans="1:11" x14ac:dyDescent="0.25">
      <c r="A23" s="51"/>
      <c r="B23" s="50"/>
      <c r="C23" s="50"/>
      <c r="D23" s="50"/>
      <c r="E23" s="50"/>
      <c r="F23" s="50"/>
      <c r="G23" s="50"/>
      <c r="H23" s="50"/>
      <c r="I23" s="50"/>
      <c r="J23" s="50"/>
      <c r="K23" s="51"/>
    </row>
    <row r="24" spans="1:11" x14ac:dyDescent="0.25">
      <c r="A24" s="51"/>
      <c r="B24" s="50"/>
      <c r="C24" s="50"/>
      <c r="D24" s="50"/>
      <c r="E24" s="50"/>
      <c r="F24" s="50"/>
      <c r="G24" s="50"/>
      <c r="H24" s="50"/>
      <c r="I24" s="50"/>
      <c r="J24" s="50"/>
      <c r="K24" s="51"/>
    </row>
    <row r="25" spans="1:11" x14ac:dyDescent="0.25">
      <c r="A25" s="51"/>
      <c r="B25" s="50"/>
      <c r="C25" s="50"/>
      <c r="D25" s="50"/>
      <c r="E25" s="50"/>
      <c r="F25" s="50"/>
      <c r="G25" s="50"/>
      <c r="H25" s="50"/>
      <c r="I25" s="50"/>
      <c r="J25" s="50"/>
      <c r="K25" s="51"/>
    </row>
  </sheetData>
  <printOptions gridLines="1"/>
  <pageMargins left="0.7" right="0.7" top="0.75" bottom="0.75" header="0.3" footer="0.3"/>
  <pageSetup paperSize="5" orientation="landscape" r:id="rId1"/>
  <headerFooter scaleWithDoc="0">
    <oddHeader>&amp;L&amp;"Garamond,Regular"&amp;A</oddHeader>
    <oddFooter>&amp;C&amp;"Garamond,Regular"Page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E34" sqref="E34"/>
    </sheetView>
  </sheetViews>
  <sheetFormatPr defaultRowHeight="15" x14ac:dyDescent="0.25"/>
  <cols>
    <col min="1" max="1" width="25.140625" style="72" bestFit="1" customWidth="1"/>
    <col min="2" max="4" width="15.7109375" style="73" customWidth="1"/>
    <col min="5" max="5" width="17.85546875" style="73" customWidth="1"/>
    <col min="6" max="9" width="15.7109375" style="73" customWidth="1"/>
    <col min="10" max="10" width="18.42578125" style="73" customWidth="1"/>
  </cols>
  <sheetData>
    <row r="1" spans="1:10" s="6" customFormat="1" ht="30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5" t="s">
        <v>9</v>
      </c>
    </row>
    <row r="2" spans="1:10" ht="15.75" thickTop="1" x14ac:dyDescent="0.25">
      <c r="A2" s="55"/>
      <c r="B2" s="56"/>
      <c r="C2" s="56"/>
      <c r="D2" s="56"/>
      <c r="E2" s="56"/>
      <c r="F2" s="56"/>
      <c r="G2" s="56"/>
      <c r="H2" s="56"/>
      <c r="I2" s="56"/>
      <c r="J2" s="57"/>
    </row>
    <row r="3" spans="1:10" s="40" customFormat="1" x14ac:dyDescent="0.25">
      <c r="A3" s="37" t="s">
        <v>14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30" x14ac:dyDescent="0.25">
      <c r="A4" s="58" t="s">
        <v>15</v>
      </c>
      <c r="B4" s="56">
        <v>80</v>
      </c>
      <c r="C4" s="42">
        <v>100</v>
      </c>
      <c r="D4" s="56">
        <v>100</v>
      </c>
      <c r="E4" s="59" t="s">
        <v>37</v>
      </c>
      <c r="F4" s="56">
        <v>90</v>
      </c>
      <c r="G4" s="59" t="s">
        <v>38</v>
      </c>
      <c r="H4" s="56">
        <v>60</v>
      </c>
      <c r="I4" s="59" t="s">
        <v>39</v>
      </c>
      <c r="J4" s="57">
        <v>50</v>
      </c>
    </row>
    <row r="5" spans="1:10" x14ac:dyDescent="0.25">
      <c r="A5" s="58" t="s">
        <v>18</v>
      </c>
      <c r="B5" s="56" t="s">
        <v>19</v>
      </c>
      <c r="C5" s="42" t="s">
        <v>20</v>
      </c>
      <c r="D5" s="56" t="s">
        <v>20</v>
      </c>
      <c r="E5" s="56" t="s">
        <v>22</v>
      </c>
      <c r="F5" s="56">
        <v>10</v>
      </c>
      <c r="G5" s="59" t="s">
        <v>35</v>
      </c>
      <c r="H5" s="56">
        <v>10</v>
      </c>
      <c r="I5" s="56"/>
      <c r="J5" s="57">
        <v>5</v>
      </c>
    </row>
    <row r="6" spans="1:10" x14ac:dyDescent="0.25">
      <c r="A6" s="58" t="s">
        <v>25</v>
      </c>
      <c r="B6" s="56">
        <v>50</v>
      </c>
      <c r="C6" s="42">
        <v>0</v>
      </c>
      <c r="D6" s="56"/>
      <c r="E6" s="56"/>
      <c r="F6" s="56"/>
      <c r="G6" s="56"/>
      <c r="H6" s="56"/>
      <c r="I6" s="56"/>
      <c r="J6" s="57"/>
    </row>
    <row r="7" spans="1:10" x14ac:dyDescent="0.25">
      <c r="A7" s="60" t="s">
        <v>40</v>
      </c>
      <c r="B7" s="56">
        <v>40</v>
      </c>
      <c r="C7" s="42">
        <v>50</v>
      </c>
      <c r="D7" s="56"/>
      <c r="E7" s="56"/>
      <c r="F7" s="56">
        <v>50</v>
      </c>
      <c r="G7" s="56"/>
      <c r="H7" s="56"/>
      <c r="I7" s="56"/>
      <c r="J7" s="57"/>
    </row>
    <row r="8" spans="1:10" x14ac:dyDescent="0.25">
      <c r="A8" s="58" t="s">
        <v>41</v>
      </c>
      <c r="B8" s="56"/>
      <c r="C8" s="56"/>
      <c r="D8" s="59"/>
      <c r="E8" s="56"/>
      <c r="F8" s="56"/>
      <c r="G8" s="59" t="s">
        <v>42</v>
      </c>
      <c r="H8" s="59"/>
      <c r="I8" s="56"/>
      <c r="J8" s="57"/>
    </row>
    <row r="9" spans="1:10" ht="30" x14ac:dyDescent="0.25">
      <c r="A9" s="61" t="s">
        <v>43</v>
      </c>
      <c r="B9" s="56">
        <v>40</v>
      </c>
      <c r="C9" s="42">
        <v>50</v>
      </c>
      <c r="D9" s="56">
        <v>60</v>
      </c>
      <c r="E9" s="56" t="s">
        <v>44</v>
      </c>
      <c r="F9" s="56">
        <v>50</v>
      </c>
      <c r="G9" s="56" t="s">
        <v>45</v>
      </c>
      <c r="H9" s="56" t="s">
        <v>46</v>
      </c>
      <c r="I9" s="59" t="s">
        <v>47</v>
      </c>
      <c r="J9" s="57"/>
    </row>
    <row r="10" spans="1:10" x14ac:dyDescent="0.25">
      <c r="A10" s="58" t="s">
        <v>48</v>
      </c>
      <c r="B10" s="56">
        <v>40</v>
      </c>
      <c r="C10" s="56">
        <v>40</v>
      </c>
      <c r="D10" s="56"/>
      <c r="E10" s="56" t="s">
        <v>49</v>
      </c>
      <c r="F10" s="56"/>
      <c r="G10" s="56">
        <v>30</v>
      </c>
      <c r="H10" s="56"/>
      <c r="I10" s="56"/>
      <c r="J10" s="57"/>
    </row>
    <row r="11" spans="1:10" x14ac:dyDescent="0.25">
      <c r="A11" s="58" t="s">
        <v>12</v>
      </c>
      <c r="B11" s="56">
        <v>35</v>
      </c>
      <c r="C11" s="42">
        <v>50</v>
      </c>
      <c r="D11" s="56"/>
      <c r="E11" s="56">
        <v>60</v>
      </c>
      <c r="F11" s="56"/>
      <c r="G11" s="56">
        <v>50</v>
      </c>
      <c r="H11" s="56"/>
      <c r="I11" s="56">
        <v>50</v>
      </c>
      <c r="J11" s="57"/>
    </row>
    <row r="12" spans="1:10" x14ac:dyDescent="0.25">
      <c r="A12" s="62"/>
      <c r="B12" s="56"/>
      <c r="C12" s="56"/>
      <c r="D12" s="56"/>
      <c r="E12" s="56"/>
      <c r="F12" s="59"/>
      <c r="G12" s="59"/>
      <c r="H12" s="59"/>
      <c r="I12" s="56"/>
      <c r="J12" s="57"/>
    </row>
    <row r="13" spans="1:10" s="40" customFormat="1" x14ac:dyDescent="0.25">
      <c r="A13" s="37" t="s">
        <v>31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0" x14ac:dyDescent="0.25">
      <c r="A14" s="58" t="s">
        <v>15</v>
      </c>
      <c r="B14" s="56">
        <v>80</v>
      </c>
      <c r="C14" s="42">
        <v>100</v>
      </c>
      <c r="D14" s="56">
        <v>100</v>
      </c>
      <c r="E14" s="56">
        <v>150</v>
      </c>
      <c r="F14" s="56">
        <v>110</v>
      </c>
      <c r="G14" s="56"/>
      <c r="H14" s="56">
        <v>85</v>
      </c>
      <c r="I14" s="56" t="s">
        <v>50</v>
      </c>
      <c r="J14" s="57"/>
    </row>
    <row r="15" spans="1:10" x14ac:dyDescent="0.25">
      <c r="A15" s="58" t="s">
        <v>18</v>
      </c>
      <c r="B15" s="56" t="s">
        <v>32</v>
      </c>
      <c r="C15" s="42" t="s">
        <v>51</v>
      </c>
      <c r="D15" s="56">
        <v>17.5</v>
      </c>
      <c r="E15" s="56" t="s">
        <v>52</v>
      </c>
      <c r="F15" s="56">
        <v>15</v>
      </c>
      <c r="G15" s="56"/>
      <c r="H15" s="56">
        <v>15</v>
      </c>
      <c r="I15" s="56"/>
      <c r="J15" s="57"/>
    </row>
    <row r="16" spans="1:10" ht="15.75" thickBot="1" x14ac:dyDescent="0.3">
      <c r="A16" s="63" t="s">
        <v>36</v>
      </c>
      <c r="B16" s="64">
        <v>35</v>
      </c>
      <c r="C16" s="47">
        <v>60</v>
      </c>
      <c r="D16" s="64"/>
      <c r="E16" s="64">
        <v>60</v>
      </c>
      <c r="F16" s="64"/>
      <c r="G16" s="64"/>
      <c r="H16" s="64">
        <v>80</v>
      </c>
      <c r="I16" s="64">
        <v>50</v>
      </c>
      <c r="J16" s="65"/>
    </row>
    <row r="17" spans="1:12" x14ac:dyDescent="0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8"/>
      <c r="L17" s="68"/>
    </row>
    <row r="18" spans="1:12" x14ac:dyDescent="0.25">
      <c r="A18" s="69"/>
      <c r="B18" s="70"/>
      <c r="C18" s="70"/>
      <c r="D18" s="67"/>
      <c r="E18" s="67"/>
      <c r="F18" s="67"/>
      <c r="G18" s="67"/>
      <c r="H18" s="67"/>
      <c r="I18" s="70"/>
      <c r="J18" s="67"/>
      <c r="K18" s="68"/>
      <c r="L18" s="68"/>
    </row>
    <row r="19" spans="1:12" x14ac:dyDescent="0.25">
      <c r="A19" s="69"/>
      <c r="B19" s="70"/>
      <c r="C19" s="70"/>
      <c r="D19" s="67"/>
      <c r="E19" s="67"/>
      <c r="F19" s="67"/>
      <c r="G19" s="67"/>
      <c r="H19" s="67"/>
      <c r="I19" s="70"/>
      <c r="J19" s="70"/>
      <c r="K19" s="68"/>
      <c r="L19" s="68"/>
    </row>
    <row r="20" spans="1:12" x14ac:dyDescent="0.25">
      <c r="A20" s="52"/>
      <c r="B20" s="67"/>
      <c r="C20" s="67"/>
      <c r="D20" s="67"/>
      <c r="E20" s="67"/>
      <c r="F20" s="67"/>
      <c r="G20" s="67"/>
      <c r="H20" s="67"/>
      <c r="I20" s="67"/>
      <c r="J20" s="67"/>
      <c r="K20" s="68"/>
      <c r="L20" s="68"/>
    </row>
    <row r="21" spans="1:12" x14ac:dyDescent="0.25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8"/>
      <c r="L21" s="68"/>
    </row>
    <row r="22" spans="1:12" x14ac:dyDescent="0.25">
      <c r="A22" s="52"/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</row>
    <row r="23" spans="1:12" x14ac:dyDescent="0.25">
      <c r="A23" s="68"/>
      <c r="B23" s="71"/>
      <c r="C23" s="71"/>
      <c r="D23" s="71"/>
      <c r="E23" s="71"/>
      <c r="F23" s="71"/>
      <c r="G23" s="71"/>
      <c r="H23" s="71"/>
      <c r="I23" s="71"/>
      <c r="J23" s="71"/>
      <c r="K23" s="68"/>
      <c r="L23" s="68"/>
    </row>
    <row r="24" spans="1:12" x14ac:dyDescent="0.25">
      <c r="A24" s="68"/>
      <c r="B24" s="71"/>
      <c r="C24" s="71"/>
      <c r="D24" s="71"/>
      <c r="E24" s="71"/>
      <c r="F24" s="71"/>
      <c r="G24" s="71"/>
      <c r="H24" s="71"/>
      <c r="I24" s="71"/>
      <c r="J24" s="71"/>
      <c r="K24" s="68"/>
      <c r="L24" s="68"/>
    </row>
  </sheetData>
  <printOptions gridLines="1"/>
  <pageMargins left="0.7" right="0.7" top="0.75" bottom="0.75" header="0.3" footer="0.3"/>
  <pageSetup paperSize="5" scale="93" orientation="landscape" r:id="rId1"/>
  <headerFooter scaleWithDoc="0">
    <oddHeader>&amp;L&amp;"Garamond,Regular"&amp;A</oddHeader>
    <oddFooter>&amp;C&amp;"Garamond,Regular"Page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3" sqref="A13"/>
    </sheetView>
  </sheetViews>
  <sheetFormatPr defaultRowHeight="15" x14ac:dyDescent="0.25"/>
  <cols>
    <col min="1" max="1" width="29.28515625" customWidth="1"/>
    <col min="2" max="2" width="21.5703125" bestFit="1" customWidth="1"/>
    <col min="3" max="3" width="20.42578125" bestFit="1" customWidth="1"/>
    <col min="4" max="4" width="21.5703125" bestFit="1" customWidth="1"/>
    <col min="6" max="6" width="19.28515625" customWidth="1"/>
  </cols>
  <sheetData>
    <row r="1" spans="1:6" s="74" customFormat="1" x14ac:dyDescent="0.25">
      <c r="A1" s="74" t="s">
        <v>53</v>
      </c>
      <c r="B1" s="74" t="s">
        <v>54</v>
      </c>
      <c r="C1" s="74" t="s">
        <v>55</v>
      </c>
      <c r="D1" s="74" t="s">
        <v>56</v>
      </c>
      <c r="F1" s="75" t="s">
        <v>57</v>
      </c>
    </row>
    <row r="2" spans="1:6" x14ac:dyDescent="0.25">
      <c r="A2" t="s">
        <v>58</v>
      </c>
      <c r="B2" s="76">
        <v>5018</v>
      </c>
      <c r="C2" s="76">
        <v>3987</v>
      </c>
      <c r="D2" s="76">
        <v>3108</v>
      </c>
      <c r="F2" s="76">
        <v>3900</v>
      </c>
    </row>
    <row r="3" spans="1:6" x14ac:dyDescent="0.25">
      <c r="A3" t="s">
        <v>59</v>
      </c>
      <c r="B3" s="76">
        <v>12743</v>
      </c>
      <c r="C3" s="76">
        <v>8054</v>
      </c>
      <c r="D3" s="76">
        <v>7645</v>
      </c>
      <c r="F3" s="76">
        <v>8630</v>
      </c>
    </row>
    <row r="4" spans="1:6" x14ac:dyDescent="0.25">
      <c r="A4" t="s">
        <v>60</v>
      </c>
      <c r="B4" s="76">
        <v>0</v>
      </c>
      <c r="C4" s="76">
        <v>120</v>
      </c>
      <c r="D4" s="76">
        <v>0</v>
      </c>
      <c r="F4" s="76">
        <v>0</v>
      </c>
    </row>
    <row r="5" spans="1:6" x14ac:dyDescent="0.25">
      <c r="A5" t="s">
        <v>61</v>
      </c>
      <c r="B5" s="76">
        <v>16646</v>
      </c>
      <c r="C5" s="76">
        <v>9246</v>
      </c>
      <c r="D5" s="76">
        <f>8595+1568</f>
        <v>10163</v>
      </c>
      <c r="F5" s="76">
        <v>10670</v>
      </c>
    </row>
    <row r="6" spans="1:6" x14ac:dyDescent="0.25">
      <c r="A6" t="s">
        <v>62</v>
      </c>
      <c r="B6" s="76">
        <v>636</v>
      </c>
      <c r="C6" s="76">
        <v>0</v>
      </c>
      <c r="D6" s="76">
        <v>388</v>
      </c>
      <c r="F6" s="76" t="s">
        <v>63</v>
      </c>
    </row>
    <row r="8" spans="1:6" x14ac:dyDescent="0.25">
      <c r="B8" s="77" t="s">
        <v>63</v>
      </c>
      <c r="C8" s="77" t="s">
        <v>63</v>
      </c>
      <c r="F8" t="s"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Building Permit Fees</vt:lpstr>
      <vt:lpstr>Gas Permit Fees</vt:lpstr>
      <vt:lpstr>Plumbing Permit Fees</vt:lpstr>
      <vt:lpstr>Stipend Proposal</vt:lpstr>
      <vt:lpstr>'Building Permit Fees'!Print_Area</vt:lpstr>
      <vt:lpstr>'Gas Permit Fees'!Print_Area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Sobalvarro</dc:creator>
  <cp:lastModifiedBy>Marie Sobalvarro</cp:lastModifiedBy>
  <dcterms:created xsi:type="dcterms:W3CDTF">2020-11-30T13:12:55Z</dcterms:created>
  <dcterms:modified xsi:type="dcterms:W3CDTF">2020-12-01T17:20:40Z</dcterms:modified>
</cp:coreProperties>
</file>